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<sst xmlns="http://schemas.openxmlformats.org/spreadsheetml/2006/main" count="74" uniqueCount="67">
  <si>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</si>
  <si>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</si>
  <si>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</si>
  <si>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</si>
  <si>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</si>
  <si>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</si>
  <si>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</si>
  <si>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</si>
  <si>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</si>
  <si>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</si>
  <si>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</si>
  <si>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</si>
  <si>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</si>
  <si>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</si>
  <si>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</si>
  <si>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</si>
  <si>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</si>
  <si>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</si>
  <si>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</si>
  <si>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</si>
  <si>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</si>
  <si>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</si>
  <si>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</si>
  <si>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</si>
  <si>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</si>
  <si>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</si>
  <si>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</si>
  <si>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</si>
  <si>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</si>
  <si>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</si>
  <si>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</si>
  <si>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</si>
  <si>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</si>
  <si>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</si>
  <si>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</si>
  <si>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</si>
  <si>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</si>
  <si>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</si>
  <si>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</si>
  <si>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</si>
  <si>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</si>
  <si>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</si>
  <si>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</si>
  <si>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</si>
  <si>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</si>
  <si>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</si>
  <si>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</si>
  <si>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</si>
  <si>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</si>
  <si>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</si>
  <si>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</si>
  <si>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</si>
  <si>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</si>
  <si>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</si>
  <si>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</si>
  <si>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</si>
  <si>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</si>
  <si>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</si>
  <si>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</si>
  <si>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</si>
  <si>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</si>
  <si>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06.08.2014.</t>
  </si>
  <si>
    <t>AU /177/14</t>
  </si>
  <si>
    <t>269/5/98</t>
  </si>
  <si>
    <t>Партија 98 -</t>
  </si>
  <si>
    <t>Besins</t>
  </si>
  <si>
    <t>"Vega" Valjevo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</si>
</sst>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8" t="s">
        <v>1</v>
      </c>
      <c r="C1" s="38"/>
      <c r="D1" s="38"/>
      <c r="E1" s="3"/>
    </row>
    <row r="2" spans="1:12">
      <c r="A2" s="1" t="s">
        <v>2</v>
      </c>
      <c r="B2" s="39" t="s">
        <v>3</v>
      </c>
      <c r="C2" s="39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38" t="str">
        <f>B1</f>
        <v>Апотека "Врбас" Врбас</v>
      </c>
      <c r="D11" s="38"/>
      <c r="E11" s="38"/>
      <c r="F11" s="38"/>
    </row>
    <row r="12" spans="1:12">
      <c r="A12" s="1" t="s">
        <v>12</v>
      </c>
      <c r="C12" s="39" t="str">
        <f>B2</f>
        <v>Маршала Тита 78</v>
      </c>
      <c r="D12" s="39"/>
    </row>
    <row r="13" spans="1:12">
      <c r="A13" s="1" t="s">
        <v>13</v>
      </c>
      <c r="D13" s="7" t="str">
        <f>B4</f>
        <v>269/5/98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38" t="s">
        <v>57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29" t="s">
        <v>65</v>
      </c>
      <c r="E25" s="29"/>
      <c r="F25" s="29"/>
      <c r="G25" s="29"/>
      <c r="H25" s="29"/>
      <c r="I25" s="29"/>
      <c r="J25" s="29"/>
      <c r="K25" s="2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356909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3" t="s">
        <v>30</v>
      </c>
      <c r="C32" s="43"/>
      <c r="D32" s="43"/>
      <c r="E32" s="43"/>
      <c r="F32" s="43" t="s">
        <v>31</v>
      </c>
      <c r="G32" s="43"/>
      <c r="H32" s="43"/>
      <c r="I32" s="42" t="s">
        <v>56</v>
      </c>
      <c r="J32" s="43"/>
      <c r="K32" s="43"/>
      <c r="L32" s="43"/>
    </row>
    <row r="33" spans="1:13"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</row>
    <row r="34" spans="1:13" ht="21.75" customHeight="1">
      <c r="B34" s="57" t="s">
        <v>60</v>
      </c>
      <c r="C34" s="39"/>
      <c r="D34" s="39"/>
      <c r="E34" s="58"/>
      <c r="F34" s="59">
        <v>356909</v>
      </c>
      <c r="G34" s="60"/>
      <c r="H34" s="61"/>
      <c r="I34" s="59">
        <v>4746.8900000000003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29" t="str">
        <f>B34</f>
        <v>"Farmalogist" doo Beograd</v>
      </c>
      <c r="C38" s="29"/>
      <c r="D38" s="29"/>
      <c r="E38" s="29"/>
      <c r="F38" s="30" t="s">
        <v>33</v>
      </c>
      <c r="G38" s="30"/>
      <c r="H38" s="29" t="s">
        <v>62</v>
      </c>
      <c r="I38" s="29"/>
      <c r="J38" s="30" t="s">
        <v>34</v>
      </c>
      <c r="K38" s="3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3" t="s">
        <v>30</v>
      </c>
      <c r="C44" s="43"/>
      <c r="D44" s="43"/>
      <c r="E44" s="43"/>
      <c r="F44" s="43" t="s">
        <v>31</v>
      </c>
      <c r="G44" s="43"/>
      <c r="H44" s="43"/>
      <c r="I44" s="42" t="s">
        <v>56</v>
      </c>
      <c r="J44" s="43"/>
      <c r="K44" s="43"/>
      <c r="L44" s="43"/>
    </row>
    <row r="45" spans="1:13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3" ht="21" customHeight="1">
      <c r="B46" s="31" t="s">
        <v>59</v>
      </c>
      <c r="C46" s="32"/>
      <c r="D46" s="32"/>
      <c r="E46" s="33"/>
      <c r="F46" s="34">
        <f>F34</f>
        <v>356909</v>
      </c>
      <c r="G46" s="27"/>
      <c r="H46" s="28"/>
      <c r="I46" s="34">
        <v>3533.4</v>
      </c>
      <c r="J46" s="35"/>
      <c r="K46" s="35"/>
      <c r="L46" s="36"/>
    </row>
    <row r="47" spans="1:13" ht="21" customHeight="1">
      <c r="B47" s="31" t="s">
        <v>66</v>
      </c>
      <c r="C47" s="32"/>
      <c r="D47" s="32"/>
      <c r="E47" s="33"/>
      <c r="F47" s="34">
        <f>F34</f>
        <v>356909</v>
      </c>
      <c r="G47" s="27"/>
      <c r="H47" s="28"/>
      <c r="I47" s="34">
        <v>4211.53</v>
      </c>
      <c r="J47" s="35"/>
      <c r="K47" s="35"/>
      <c r="L47" s="3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42" t="s">
        <v>38</v>
      </c>
      <c r="C51" s="43"/>
      <c r="D51" s="43" t="s">
        <v>39</v>
      </c>
      <c r="E51" s="43"/>
      <c r="F51" s="43"/>
      <c r="G51" s="43"/>
      <c r="H51" s="43"/>
      <c r="I51" s="44" t="s">
        <v>40</v>
      </c>
      <c r="J51" s="45"/>
      <c r="K51" s="45"/>
      <c r="L51" s="46"/>
      <c r="M51" s="23"/>
    </row>
    <row r="52" spans="1:13" ht="29.25" customHeight="1">
      <c r="B52" s="41" t="s">
        <v>55</v>
      </c>
      <c r="C52" s="41"/>
      <c r="D52" s="41" t="s">
        <v>55</v>
      </c>
      <c r="E52" s="41"/>
      <c r="F52" s="41"/>
      <c r="G52" s="41"/>
      <c r="H52" s="41"/>
      <c r="I52" s="26" t="s">
        <v>55</v>
      </c>
      <c r="J52" s="27"/>
      <c r="K52" s="27"/>
      <c r="L52" s="2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40" t="s">
        <v>48</v>
      </c>
      <c r="K63" s="40"/>
      <c r="L63" s="40"/>
      <c r="M63" s="40"/>
    </row>
    <row r="64" spans="1:13">
      <c r="A64" s="18"/>
      <c r="J64" s="40" t="s">
        <v>49</v>
      </c>
      <c r="K64" s="40"/>
      <c r="L64" s="40"/>
      <c r="M64" s="40"/>
    </row>
    <row r="65" spans="1:13">
      <c r="A65" s="18"/>
      <c r="J65" s="40" t="s">
        <v>50</v>
      </c>
      <c r="K65" s="40"/>
      <c r="L65" s="40"/>
      <c r="M65" s="40"/>
    </row>
    <row r="66" spans="1:13">
      <c r="A66" s="19"/>
      <c r="J66" s="2"/>
      <c r="K66" s="2"/>
      <c r="L66" s="2"/>
      <c r="M66" s="2"/>
    </row>
    <row r="67" spans="1:13">
      <c r="A67" s="18"/>
      <c r="J67" s="37" t="s">
        <v>51</v>
      </c>
      <c r="K67" s="37"/>
      <c r="L67" s="37"/>
      <c r="M67" s="37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F32:H33"/>
    <mergeCell ref="I32:L33"/>
    <mergeCell ref="B32:E33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2014-08-12T07:40:43Z</dcterms:modified>
</cp:coreProperties>
</file>