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<sst xmlns="http://schemas.openxmlformats.org/spreadsheetml/2006/main" count="73" uniqueCount="66">
  <si>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</si>
  <si>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</si>
  <si>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</si>
  <si>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</si>
  <si>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</si>
  <si>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</si>
  <si>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</si>
  <si>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</si>
  <si>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</si>
  <si>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</si>
  <si>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</si>
  <si>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</si>
  <si>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</si>
  <si>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</si>
  <si>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</si>
  <si>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</si>
  <si>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</si>
  <si>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</si>
  <si>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</si>
  <si>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</si>
  <si>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</si>
  <si>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</si>
  <si>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</si>
  <si>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</si>
  <si>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</si>
  <si>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</si>
  <si>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</si>
  <si>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</si>
  <si>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</si>
  <si>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</si>
  <si>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</si>
  <si>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</si>
  <si>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</si>
  <si>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</si>
  <si>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</si>
  <si>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</si>
  <si>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</si>
  <si>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</si>
  <si>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</si>
  <si>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</si>
  <si>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</si>
  <si>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</si>
  <si>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</si>
  <si>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</si>
  <si>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</si>
  <si>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</si>
  <si>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</si>
  <si>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</si>
  <si>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</si>
  <si>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</si>
  <si>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</si>
  <si>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</si>
  <si>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</si>
  <si>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</si>
  <si>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</si>
  <si>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</si>
  <si>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</si>
  <si>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</si>
  <si>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</si>
  <si>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</si>
  <si>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</si>
  <si>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432/14</t>
  </si>
  <si>
    <t>05.08.2014.</t>
  </si>
  <si>
    <t>269/5/47</t>
  </si>
  <si>
    <t>Партија 47 -</t>
  </si>
  <si>
    <t>Novartis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</si>
</sst>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1" t="s">
        <v>1</v>
      </c>
      <c r="C1" s="31"/>
      <c r="D1" s="31"/>
      <c r="E1" s="3"/>
    </row>
    <row r="2" spans="1:12">
      <c r="A2" s="1" t="s">
        <v>2</v>
      </c>
      <c r="B2" s="32" t="s">
        <v>3</v>
      </c>
      <c r="C2" s="32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31" t="str">
        <f>B1</f>
        <v>Апотека "Врбас" Врбас</v>
      </c>
      <c r="D11" s="31"/>
      <c r="E11" s="31"/>
      <c r="F11" s="31"/>
    </row>
    <row r="12" spans="1:12">
      <c r="A12" s="1" t="s">
        <v>12</v>
      </c>
      <c r="C12" s="32" t="str">
        <f>B2</f>
        <v>Маршала Тита 78</v>
      </c>
      <c r="D12" s="32"/>
    </row>
    <row r="13" spans="1:12">
      <c r="A13" s="1" t="s">
        <v>13</v>
      </c>
      <c r="D13" s="7" t="str">
        <f>B4</f>
        <v>269/5/47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31" t="s">
        <v>57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64</v>
      </c>
      <c r="C25" s="47"/>
      <c r="D25" s="43" t="s">
        <v>65</v>
      </c>
      <c r="E25" s="43"/>
      <c r="F25" s="43"/>
      <c r="G25" s="43"/>
      <c r="H25" s="43"/>
      <c r="I25" s="43"/>
      <c r="J25" s="43"/>
      <c r="K25" s="43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42988.3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6" t="s">
        <v>30</v>
      </c>
      <c r="C32" s="36"/>
      <c r="D32" s="36"/>
      <c r="E32" s="36"/>
      <c r="F32" s="36" t="s">
        <v>31</v>
      </c>
      <c r="G32" s="36"/>
      <c r="H32" s="36"/>
      <c r="I32" s="35" t="s">
        <v>56</v>
      </c>
      <c r="J32" s="36"/>
      <c r="K32" s="36"/>
      <c r="L32" s="36"/>
    </row>
    <row r="33" spans="1:13"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</row>
    <row r="34" spans="1:13" ht="21.75" customHeight="1">
      <c r="B34" s="54" t="s">
        <v>59</v>
      </c>
      <c r="C34" s="32"/>
      <c r="D34" s="32"/>
      <c r="E34" s="55"/>
      <c r="F34" s="56">
        <v>42988.3</v>
      </c>
      <c r="G34" s="57"/>
      <c r="H34" s="58"/>
      <c r="I34" s="56">
        <v>614.73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43" t="str">
        <f>B34</f>
        <v>"Phoenix pharma" doo Beograd</v>
      </c>
      <c r="C38" s="43"/>
      <c r="D38" s="43"/>
      <c r="E38" s="43"/>
      <c r="F38" s="26" t="s">
        <v>33</v>
      </c>
      <c r="G38" s="26"/>
      <c r="H38" s="43" t="s">
        <v>61</v>
      </c>
      <c r="I38" s="43"/>
      <c r="J38" s="26" t="s">
        <v>34</v>
      </c>
      <c r="K38" s="26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6" t="s">
        <v>30</v>
      </c>
      <c r="C44" s="36"/>
      <c r="D44" s="36"/>
      <c r="E44" s="36"/>
      <c r="F44" s="36" t="s">
        <v>31</v>
      </c>
      <c r="G44" s="36"/>
      <c r="H44" s="36"/>
      <c r="I44" s="35" t="s">
        <v>56</v>
      </c>
      <c r="J44" s="36"/>
      <c r="K44" s="36"/>
      <c r="L44" s="36"/>
    </row>
    <row r="45" spans="1:13"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3" ht="21" customHeight="1">
      <c r="B46" s="59" t="s">
        <v>60</v>
      </c>
      <c r="C46" s="60"/>
      <c r="D46" s="60"/>
      <c r="E46" s="61"/>
      <c r="F46" s="27">
        <f>F34</f>
        <v>42988.3</v>
      </c>
      <c r="G46" s="41"/>
      <c r="H46" s="42"/>
      <c r="I46" s="27">
        <v>253.63</v>
      </c>
      <c r="J46" s="28"/>
      <c r="K46" s="28"/>
      <c r="L46" s="29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5" t="s">
        <v>38</v>
      </c>
      <c r="C50" s="36"/>
      <c r="D50" s="36" t="s">
        <v>39</v>
      </c>
      <c r="E50" s="36"/>
      <c r="F50" s="36"/>
      <c r="G50" s="36"/>
      <c r="H50" s="36"/>
      <c r="I50" s="37" t="s">
        <v>40</v>
      </c>
      <c r="J50" s="38"/>
      <c r="K50" s="38"/>
      <c r="L50" s="39"/>
      <c r="M50" s="23"/>
    </row>
    <row r="51" spans="1:13" ht="29.25" customHeight="1">
      <c r="B51" s="34" t="s">
        <v>55</v>
      </c>
      <c r="C51" s="34"/>
      <c r="D51" s="34" t="s">
        <v>55</v>
      </c>
      <c r="E51" s="34"/>
      <c r="F51" s="34"/>
      <c r="G51" s="34"/>
      <c r="H51" s="34"/>
      <c r="I51" s="40" t="s">
        <v>55</v>
      </c>
      <c r="J51" s="41"/>
      <c r="K51" s="41"/>
      <c r="L51" s="4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33" t="s">
        <v>48</v>
      </c>
      <c r="K62" s="33"/>
      <c r="L62" s="33"/>
      <c r="M62" s="33"/>
    </row>
    <row r="63" spans="1:13">
      <c r="A63" s="18"/>
      <c r="J63" s="33" t="s">
        <v>49</v>
      </c>
      <c r="K63" s="33"/>
      <c r="L63" s="33"/>
      <c r="M63" s="33"/>
    </row>
    <row r="64" spans="1:13">
      <c r="A64" s="18"/>
      <c r="J64" s="33" t="s">
        <v>50</v>
      </c>
      <c r="K64" s="33"/>
      <c r="L64" s="33"/>
      <c r="M64" s="33"/>
    </row>
    <row r="65" spans="1:13">
      <c r="A65" s="19"/>
      <c r="J65" s="2"/>
      <c r="K65" s="2"/>
      <c r="L65" s="2"/>
      <c r="M65" s="2"/>
    </row>
    <row r="66" spans="1:13">
      <c r="A66" s="18"/>
      <c r="J66" s="30" t="s">
        <v>51</v>
      </c>
      <c r="K66" s="30"/>
      <c r="L66" s="30"/>
      <c r="M66" s="30"/>
    </row>
    <row r="67" spans="1:13">
      <c r="A67" s="17"/>
    </row>
  </sheetData>
  <mergeCells count="42">
    <mergeCell ref="B46:E46"/>
    <mergeCell ref="F46:H46"/>
    <mergeCell ref="B44:E45"/>
    <mergeCell ref="F44:H45"/>
    <mergeCell ref="I44:L45"/>
    <mergeCell ref="H38:I38"/>
    <mergeCell ref="J38:K38"/>
    <mergeCell ref="E8:I8"/>
    <mergeCell ref="D19:I19"/>
    <mergeCell ref="B7:L7"/>
    <mergeCell ref="C14:D14"/>
    <mergeCell ref="C15:D15"/>
    <mergeCell ref="D21:H21"/>
    <mergeCell ref="B25:C25"/>
    <mergeCell ref="D25:K25"/>
    <mergeCell ref="G26:I26"/>
    <mergeCell ref="A17:B17"/>
    <mergeCell ref="C17:M17"/>
    <mergeCell ref="B38:E38"/>
    <mergeCell ref="F32:H33"/>
    <mergeCell ref="I32:L33"/>
    <mergeCell ref="B32:E33"/>
    <mergeCell ref="C26:F26"/>
    <mergeCell ref="B34:E34"/>
    <mergeCell ref="F34:H34"/>
    <mergeCell ref="I34:L34"/>
    <mergeCell ref="F38:G38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2014-08-11T13:56:29Z</dcterms:modified>
</cp:coreProperties>
</file>