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38" i="1"/>
  <c r="C12"/>
  <c r="C11"/>
  <c r="F13"/>
  <c r="D13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<sst xmlns="http://schemas.openxmlformats.org/spreadsheetml/2006/main" count="75" uniqueCount="65">
  <si>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</si>
  <si>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</si>
  <si>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</si>
  <si>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</si>
  <si>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</si>
  <si>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</si>
  <si>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</si>
  <si>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</si>
  <si>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</si>
  <si>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</si>
  <si>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</si>
  <si>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</si>
  <si>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</si>
  <si>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</si>
  <si>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</si>
  <si>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</si>
  <si>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</si>
  <si>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</si>
  <si>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</si>
  <si>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</si>
  <si>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</si>
  <si>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</si>
  <si>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</si>
  <si>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</si>
  <si>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</si>
  <si>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</si>
  <si>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</si>
  <si>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</si>
  <si>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</si>
  <si>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</si>
  <si>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</si>
  <si>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</si>
  <si>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</si>
  <si>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</si>
  <si>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</si>
  <si>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</si>
  <si>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</si>
  <si>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</si>
  <si>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</si>
  <si>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</si>
  <si>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</si>
  <si>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</si>
  <si>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</si>
  <si>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</si>
  <si>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</si>
  <si>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</si>
  <si>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</si>
  <si>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</si>
  <si>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</si>
  <si>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</si>
  <si>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</si>
  <si>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</si>
  <si>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</si>
  <si>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</si>
  <si>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</si>
  <si>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</si>
  <si>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</si>
  <si>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</si>
  <si>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</si>
  <si>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</si>
  <si>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432/14</t>
  </si>
  <si>
    <t>05.08.2014.</t>
  </si>
  <si>
    <t>269/5/70</t>
  </si>
  <si>
    <t>Партија 70 -</t>
  </si>
  <si>
    <t>Schering Plough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</si>
</sst>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F35" sqref="F3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7" t="s">
        <v>9</v>
      </c>
      <c r="C7" s="57"/>
      <c r="D7" s="57"/>
      <c r="E7" s="57"/>
      <c r="F7" s="57"/>
      <c r="G7" s="57"/>
      <c r="H7" s="57"/>
      <c r="I7" s="57"/>
      <c r="J7" s="57"/>
      <c r="K7" s="57"/>
      <c r="L7" s="57"/>
    </row>
    <row r="8" spans="1:12" ht="18.75">
      <c r="C8" s="15"/>
      <c r="D8" s="15"/>
      <c r="E8" s="55" t="s">
        <v>10</v>
      </c>
      <c r="F8" s="55"/>
      <c r="G8" s="55"/>
      <c r="H8" s="55"/>
      <c r="I8" s="55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269/5/70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6" t="s">
        <v>16</v>
      </c>
      <c r="D14" s="56"/>
    </row>
    <row r="15" spans="1:12">
      <c r="A15" s="1" t="s">
        <v>17</v>
      </c>
      <c r="C15" s="58" t="s">
        <v>18</v>
      </c>
      <c r="D15" s="58"/>
    </row>
    <row r="16" spans="1:12">
      <c r="A16" s="1" t="s">
        <v>19</v>
      </c>
    </row>
    <row r="17" spans="1:20">
      <c r="A17" s="54" t="s">
        <v>20</v>
      </c>
      <c r="B17" s="54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6" t="s">
        <v>22</v>
      </c>
      <c r="E19" s="56"/>
      <c r="F19" s="56"/>
      <c r="G19" s="56"/>
      <c r="H19" s="56"/>
      <c r="I19" s="5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63</v>
      </c>
      <c r="C25" s="52"/>
      <c r="D25" s="39" t="s">
        <v>64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197464.9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44" t="s">
        <v>59</v>
      </c>
      <c r="C34" s="28"/>
      <c r="D34" s="28"/>
      <c r="E34" s="45"/>
      <c r="F34" s="46">
        <v>197464.9</v>
      </c>
      <c r="G34" s="47"/>
      <c r="H34" s="48"/>
      <c r="I34" s="46">
        <v>0</v>
      </c>
      <c r="J34" s="47"/>
      <c r="K34" s="47"/>
      <c r="L34" s="48"/>
    </row>
    <row r="36" spans="1:13">
      <c r="A36" s="1" t="s">
        <v>32</v>
      </c>
    </row>
    <row r="37" spans="1:13" ht="9" customHeight="1"/>
    <row r="38" spans="1:13">
      <c r="B38" s="39" t="str">
        <f>B34</f>
        <v>"Phoenix pharma" doo Beograd</v>
      </c>
      <c r="C38" s="39"/>
      <c r="D38" s="39"/>
      <c r="E38" s="39"/>
      <c r="F38" s="40" t="s">
        <v>33</v>
      </c>
      <c r="G38" s="40"/>
      <c r="H38" s="39" t="s">
        <v>60</v>
      </c>
      <c r="I38" s="39"/>
      <c r="J38" s="40" t="s">
        <v>34</v>
      </c>
      <c r="K38" s="40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36" t="s">
        <v>55</v>
      </c>
      <c r="C46" s="37"/>
      <c r="D46" s="37"/>
      <c r="E46" s="38"/>
      <c r="F46" s="41" t="s">
        <v>55</v>
      </c>
      <c r="G46" s="37"/>
      <c r="H46" s="38"/>
      <c r="I46" s="41" t="s">
        <v>55</v>
      </c>
      <c r="J46" s="42"/>
      <c r="K46" s="42"/>
      <c r="L46" s="43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1" t="s">
        <v>38</v>
      </c>
      <c r="C50" s="32"/>
      <c r="D50" s="32" t="s">
        <v>39</v>
      </c>
      <c r="E50" s="32"/>
      <c r="F50" s="32"/>
      <c r="G50" s="32"/>
      <c r="H50" s="32"/>
      <c r="I50" s="33" t="s">
        <v>40</v>
      </c>
      <c r="J50" s="34"/>
      <c r="K50" s="34"/>
      <c r="L50" s="35"/>
      <c r="M50" s="23"/>
    </row>
    <row r="51" spans="1:13" ht="29.25" customHeight="1">
      <c r="B51" s="30" t="s">
        <v>55</v>
      </c>
      <c r="C51" s="30"/>
      <c r="D51" s="30" t="s">
        <v>55</v>
      </c>
      <c r="E51" s="30"/>
      <c r="F51" s="30"/>
      <c r="G51" s="30"/>
      <c r="H51" s="30"/>
      <c r="I51" s="36" t="s">
        <v>55</v>
      </c>
      <c r="J51" s="37"/>
      <c r="K51" s="37"/>
      <c r="L51" s="38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29" t="s">
        <v>48</v>
      </c>
      <c r="K62" s="29"/>
      <c r="L62" s="29"/>
      <c r="M62" s="29"/>
    </row>
    <row r="63" spans="1:13">
      <c r="A63" s="18"/>
      <c r="J63" s="29" t="s">
        <v>49</v>
      </c>
      <c r="K63" s="29"/>
      <c r="L63" s="29"/>
      <c r="M63" s="29"/>
    </row>
    <row r="64" spans="1:13">
      <c r="A64" s="18"/>
      <c r="J64" s="29" t="s">
        <v>50</v>
      </c>
      <c r="K64" s="29"/>
      <c r="L64" s="29"/>
      <c r="M64" s="29"/>
    </row>
    <row r="65" spans="1:13">
      <c r="A65" s="19"/>
      <c r="J65" s="2"/>
      <c r="K65" s="2"/>
      <c r="L65" s="2"/>
      <c r="M65" s="2"/>
    </row>
    <row r="66" spans="1:13">
      <c r="A66" s="18"/>
      <c r="J66" s="26" t="s">
        <v>51</v>
      </c>
      <c r="K66" s="26"/>
      <c r="L66" s="26"/>
      <c r="M66" s="26"/>
    </row>
    <row r="67" spans="1:13">
      <c r="A67" s="17"/>
    </row>
  </sheetData>
  <mergeCells count="42">
    <mergeCell ref="A17:B17"/>
    <mergeCell ref="C17:M17"/>
    <mergeCell ref="E8:I8"/>
    <mergeCell ref="D19:I19"/>
    <mergeCell ref="B7:L7"/>
    <mergeCell ref="C14:D14"/>
    <mergeCell ref="C15:D15"/>
    <mergeCell ref="C26:F26"/>
    <mergeCell ref="D21:H21"/>
    <mergeCell ref="B25:C25"/>
    <mergeCell ref="D25:K25"/>
    <mergeCell ref="G26:I26"/>
    <mergeCell ref="B46:E46"/>
    <mergeCell ref="F46:H46"/>
    <mergeCell ref="I46:L46"/>
    <mergeCell ref="F32:H33"/>
    <mergeCell ref="I32:L33"/>
    <mergeCell ref="B32:E33"/>
    <mergeCell ref="B34:E34"/>
    <mergeCell ref="F34:H34"/>
    <mergeCell ref="I34:L34"/>
    <mergeCell ref="B44:E45"/>
    <mergeCell ref="F44:H45"/>
    <mergeCell ref="I44:L45"/>
    <mergeCell ref="H38:I38"/>
    <mergeCell ref="J38:K38"/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2014-08-12T06:47:50Z</dcterms:modified>
</cp:coreProperties>
</file>