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<sst xmlns="http://schemas.openxmlformats.org/spreadsheetml/2006/main" count="74" uniqueCount="67">
  <si>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</si>
  <si>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</si>
  <si>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</si>
  <si>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</si>
  <si>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</si>
  <si>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</si>
  <si>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</si>
  <si>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</si>
  <si>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</si>
  <si>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</si>
  <si>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</si>
  <si>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</si>
  <si>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</si>
  <si>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</si>
  <si>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</si>
  <si>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</si>
  <si>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</si>
  <si>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</si>
  <si>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</si>
  <si>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</si>
  <si>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</si>
  <si>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</si>
  <si>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</si>
  <si>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</si>
  <si>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</si>
  <si>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</si>
  <si>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</si>
  <si>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</si>
  <si>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</si>
  <si>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</si>
  <si>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</si>
  <si>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</si>
  <si>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</si>
  <si>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</si>
  <si>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</si>
  <si>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</si>
  <si>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</si>
  <si>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</si>
  <si>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</si>
  <si>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</si>
  <si>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</si>
  <si>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</si>
  <si>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</si>
  <si>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</si>
  <si>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</si>
  <si>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</si>
  <si>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</si>
  <si>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</si>
  <si>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</si>
  <si>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</si>
  <si>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</si>
  <si>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</si>
  <si>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</si>
  <si>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</si>
  <si>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</si>
  <si>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</si>
  <si>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</si>
  <si>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</si>
  <si>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</si>
  <si>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</si>
  <si>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</si>
  <si>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</si>
  <si>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Партија 16 -</t>
  </si>
  <si>
    <t>Cenexi</t>
  </si>
  <si>
    <t>836/8-11</t>
  </si>
  <si>
    <t>05.08.2014.</t>
  </si>
  <si>
    <t>269/5/16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</si>
</sst>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B5" sqref="B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66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269/5/16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62</v>
      </c>
      <c r="C25" s="50"/>
      <c r="D25" s="39" t="s">
        <v>63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41617.1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7" t="s">
        <v>61</v>
      </c>
      <c r="C34" s="28"/>
      <c r="D34" s="28"/>
      <c r="E34" s="58"/>
      <c r="F34" s="59">
        <v>41617.1</v>
      </c>
      <c r="G34" s="60"/>
      <c r="H34" s="61"/>
      <c r="I34" s="59">
        <v>1381.85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39" t="str">
        <f>B34</f>
        <v>"Vega" Valjevo</v>
      </c>
      <c r="C38" s="39"/>
      <c r="D38" s="39"/>
      <c r="E38" s="39"/>
      <c r="F38" s="40" t="s">
        <v>33</v>
      </c>
      <c r="G38" s="40"/>
      <c r="H38" s="39" t="s">
        <v>64</v>
      </c>
      <c r="I38" s="39"/>
      <c r="J38" s="40" t="s">
        <v>34</v>
      </c>
      <c r="K38" s="40"/>
      <c r="L38" s="25" t="s">
        <v>65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1" t="s">
        <v>59</v>
      </c>
      <c r="C46" s="42"/>
      <c r="D46" s="42"/>
      <c r="E46" s="43"/>
      <c r="F46" s="44">
        <f>F34</f>
        <v>41617.1</v>
      </c>
      <c r="G46" s="37"/>
      <c r="H46" s="38"/>
      <c r="I46" s="44">
        <v>828.18</v>
      </c>
      <c r="J46" s="45"/>
      <c r="K46" s="45"/>
      <c r="L46" s="46"/>
    </row>
    <row r="47" spans="1:13" ht="21" customHeight="1">
      <c r="B47" s="41" t="s">
        <v>60</v>
      </c>
      <c r="C47" s="42"/>
      <c r="D47" s="42"/>
      <c r="E47" s="43"/>
      <c r="F47" s="44">
        <f>F34</f>
        <v>41617.1</v>
      </c>
      <c r="G47" s="37"/>
      <c r="H47" s="38"/>
      <c r="I47" s="44">
        <v>828.18</v>
      </c>
      <c r="J47" s="45"/>
      <c r="K47" s="45"/>
      <c r="L47" s="46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1" t="s">
        <v>38</v>
      </c>
      <c r="C51" s="32"/>
      <c r="D51" s="32" t="s">
        <v>39</v>
      </c>
      <c r="E51" s="32"/>
      <c r="F51" s="32"/>
      <c r="G51" s="32"/>
      <c r="H51" s="32"/>
      <c r="I51" s="33" t="s">
        <v>40</v>
      </c>
      <c r="J51" s="34"/>
      <c r="K51" s="34"/>
      <c r="L51" s="35"/>
      <c r="M51" s="23"/>
    </row>
    <row r="52" spans="1:13" ht="29.25" customHeight="1">
      <c r="B52" s="30" t="s">
        <v>55</v>
      </c>
      <c r="C52" s="30"/>
      <c r="D52" s="30" t="s">
        <v>55</v>
      </c>
      <c r="E52" s="30"/>
      <c r="F52" s="30"/>
      <c r="G52" s="30"/>
      <c r="H52" s="30"/>
      <c r="I52" s="36" t="s">
        <v>55</v>
      </c>
      <c r="J52" s="37"/>
      <c r="K52" s="37"/>
      <c r="L52" s="38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29" t="s">
        <v>48</v>
      </c>
      <c r="K63" s="29"/>
      <c r="L63" s="29"/>
      <c r="M63" s="29"/>
    </row>
    <row r="64" spans="1:13">
      <c r="A64" s="18"/>
      <c r="J64" s="29" t="s">
        <v>49</v>
      </c>
      <c r="K64" s="29"/>
      <c r="L64" s="29"/>
      <c r="M64" s="29"/>
    </row>
    <row r="65" spans="1:13">
      <c r="A65" s="18"/>
      <c r="J65" s="29" t="s">
        <v>50</v>
      </c>
      <c r="K65" s="29"/>
      <c r="L65" s="29"/>
      <c r="M65" s="29"/>
    </row>
    <row r="66" spans="1:13">
      <c r="A66" s="19"/>
      <c r="J66" s="2"/>
      <c r="K66" s="2"/>
      <c r="L66" s="2"/>
      <c r="M66" s="2"/>
    </row>
    <row r="67" spans="1:13">
      <c r="A67" s="18"/>
      <c r="J67" s="26" t="s">
        <v>51</v>
      </c>
      <c r="K67" s="26"/>
      <c r="L67" s="26"/>
      <c r="M67" s="26"/>
    </row>
    <row r="68" spans="1:13">
      <c r="A68" s="17"/>
    </row>
  </sheetData>
  <mergeCells count="45">
    <mergeCell ref="B34:E34"/>
    <mergeCell ref="F34:H34"/>
    <mergeCell ref="I34:L34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6:E46"/>
    <mergeCell ref="F46:H46"/>
    <mergeCell ref="I46:L46"/>
    <mergeCell ref="B47:E47"/>
    <mergeCell ref="F47:H47"/>
    <mergeCell ref="I47:L47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2014-08-11T10:55:58Z</dcterms:modified>
</cp:coreProperties>
</file>