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8" i="1"/>
  <c r="F34"/>
  <c r="F47" s="1"/>
  <c r="B38"/>
  <c r="C12"/>
  <c r="C11"/>
  <c r="F13"/>
  <c r="D13"/>
  <c r="F46" l="1"/>
</calcChain>
</file>

<file path=xl/sharedStrings.xml><?xml version="1.0" encoding="utf-8"?>
<sst xmlns="http://schemas.openxmlformats.org/spreadsheetml/2006/main" count="75" uniqueCount="68">
  <si>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</si>
  <si>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</si>
  <si>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</si>
  <si>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</si>
  <si>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</si>
  <si>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</si>
  <si>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</si>
  <si>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</si>
  <si>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</si>
  <si>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</si>
  <si>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</si>
  <si>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</si>
  <si>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</si>
  <si>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</si>
  <si>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</si>
  <si>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</si>
  <si>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</si>
  <si>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</si>
  <si>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</si>
  <si>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</si>
  <si>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</si>
  <si>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</si>
  <si>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</si>
  <si>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</si>
  <si>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</si>
  <si>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</si>
  <si>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</si>
  <si>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</si>
  <si>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</si>
  <si>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</si>
  <si>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</si>
  <si>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</si>
  <si>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</si>
  <si>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</si>
  <si>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</si>
  <si>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</si>
  <si>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</si>
  <si>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</si>
  <si>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</si>
  <si>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</si>
  <si>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</si>
  <si>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</si>
  <si>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</si>
  <si>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</si>
  <si>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</si>
  <si>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</si>
  <si>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</si>
  <si>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</si>
  <si>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</si>
  <si>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</si>
  <si>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</si>
  <si>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</si>
  <si>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</si>
  <si>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</si>
  <si>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</si>
  <si>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</si>
  <si>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</si>
  <si>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</si>
  <si>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</si>
  <si>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>"Erma" Doo Zemun</t>
  </si>
  <si>
    <t>130/2015</t>
  </si>
  <si>
    <t>12.02.2015.</t>
  </si>
  <si>
    <t>"Farmalogist" Doo Beograd</t>
  </si>
  <si>
    <t>"Vega" Valjevo</t>
  </si>
  <si>
    <t>17/6/41</t>
  </si>
  <si>
    <t>Партија 41 -</t>
  </si>
  <si>
    <t>PharmaSwiss 2</t>
  </si>
  <si>
    <t>"Phoenix pharma" Beograd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</si>
</sst>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49" fontId="4" fillId="0" borderId="2" xfId="0" applyNumberFormat="1" applyFont="1" applyBorder="1"/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topLeftCell="A4" workbookViewId="0">
      <selection activeCell="I22" sqref="I22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8" t="s">
        <v>1</v>
      </c>
      <c r="C1" s="28"/>
      <c r="D1" s="28"/>
      <c r="E1" s="3"/>
    </row>
    <row r="2" spans="1:12">
      <c r="A2" s="1" t="s">
        <v>2</v>
      </c>
      <c r="B2" s="29" t="s">
        <v>3</v>
      </c>
      <c r="C2" s="29"/>
    </row>
    <row r="3" spans="1:12">
      <c r="A3" s="1" t="s">
        <v>4</v>
      </c>
      <c r="B3" s="4" t="s">
        <v>5</v>
      </c>
    </row>
    <row r="4" spans="1:12">
      <c r="A4" s="1" t="s">
        <v>6</v>
      </c>
      <c r="B4" s="26" t="s">
        <v>64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6" t="s">
        <v>9</v>
      </c>
      <c r="C7" s="56"/>
      <c r="D7" s="56"/>
      <c r="E7" s="56"/>
      <c r="F7" s="56"/>
      <c r="G7" s="56"/>
      <c r="H7" s="56"/>
      <c r="I7" s="56"/>
      <c r="J7" s="56"/>
      <c r="K7" s="56"/>
      <c r="L7" s="56"/>
    </row>
    <row r="8" spans="1:12" ht="18.75">
      <c r="C8" s="15"/>
      <c r="D8" s="15"/>
      <c r="E8" s="54" t="s">
        <v>10</v>
      </c>
      <c r="F8" s="54"/>
      <c r="G8" s="54"/>
      <c r="H8" s="54"/>
      <c r="I8" s="54"/>
      <c r="J8" s="15"/>
      <c r="K8" s="15"/>
    </row>
    <row r="11" spans="1:12">
      <c r="A11" s="1" t="s">
        <v>11</v>
      </c>
      <c r="C11" s="28" t="str">
        <f>B1</f>
        <v>Апотека "Врбас" Врбас</v>
      </c>
      <c r="D11" s="28"/>
      <c r="E11" s="28"/>
      <c r="F11" s="28"/>
    </row>
    <row r="12" spans="1:12">
      <c r="A12" s="1" t="s">
        <v>12</v>
      </c>
      <c r="C12" s="29" t="str">
        <f>B2</f>
        <v>Маршала Тита 78</v>
      </c>
      <c r="D12" s="29"/>
    </row>
    <row r="13" spans="1:12">
      <c r="A13" s="1" t="s">
        <v>13</v>
      </c>
      <c r="D13" s="7" t="str">
        <f>B4</f>
        <v>17/6/41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55" t="s">
        <v>16</v>
      </c>
      <c r="D14" s="55"/>
    </row>
    <row r="15" spans="1:12">
      <c r="A15" s="1" t="s">
        <v>17</v>
      </c>
      <c r="C15" s="57" t="s">
        <v>18</v>
      </c>
      <c r="D15" s="57"/>
    </row>
    <row r="16" spans="1:12">
      <c r="A16" s="1" t="s">
        <v>19</v>
      </c>
    </row>
    <row r="17" spans="1:20">
      <c r="A17" s="53" t="s">
        <v>20</v>
      </c>
      <c r="B17" s="53"/>
      <c r="C17" s="28" t="s">
        <v>57</v>
      </c>
      <c r="D17" s="28"/>
      <c r="E17" s="28"/>
      <c r="F17" s="28"/>
      <c r="G17" s="28"/>
      <c r="H17" s="28"/>
      <c r="I17" s="28"/>
      <c r="J17" s="28"/>
      <c r="K17" s="28"/>
      <c r="L17" s="28"/>
      <c r="M17" s="28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5" t="s">
        <v>22</v>
      </c>
      <c r="E19" s="55"/>
      <c r="F19" s="55"/>
      <c r="G19" s="55"/>
      <c r="H19" s="55"/>
      <c r="I19" s="55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9" t="s">
        <v>24</v>
      </c>
      <c r="E21" s="50"/>
      <c r="F21" s="50"/>
      <c r="G21" s="50"/>
      <c r="H21" s="50"/>
    </row>
    <row r="23" spans="1:20">
      <c r="A23" s="1" t="s">
        <v>25</v>
      </c>
    </row>
    <row r="24" spans="1:20" ht="10.5" customHeight="1"/>
    <row r="25" spans="1:20">
      <c r="B25" s="51" t="s">
        <v>65</v>
      </c>
      <c r="C25" s="51"/>
      <c r="D25" s="40" t="s">
        <v>66</v>
      </c>
      <c r="E25" s="40"/>
      <c r="F25" s="40"/>
      <c r="G25" s="40"/>
      <c r="H25" s="40"/>
      <c r="I25" s="40"/>
      <c r="J25" s="40"/>
      <c r="K25" s="40"/>
      <c r="L25" s="12"/>
      <c r="M25" s="21"/>
    </row>
    <row r="26" spans="1:20">
      <c r="B26" s="13"/>
      <c r="C26" s="48" t="s">
        <v>26</v>
      </c>
      <c r="D26" s="48"/>
      <c r="E26" s="48"/>
      <c r="F26" s="48"/>
      <c r="G26" s="52">
        <v>68413</v>
      </c>
      <c r="H26" s="52"/>
      <c r="I26" s="52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4</v>
      </c>
      <c r="D28" s="3"/>
    </row>
    <row r="30" spans="1:20">
      <c r="A30" s="1" t="s">
        <v>29</v>
      </c>
    </row>
    <row r="32" spans="1:20">
      <c r="B32" s="33" t="s">
        <v>30</v>
      </c>
      <c r="C32" s="33"/>
      <c r="D32" s="33"/>
      <c r="E32" s="33"/>
      <c r="F32" s="33" t="s">
        <v>31</v>
      </c>
      <c r="G32" s="33"/>
      <c r="H32" s="33"/>
      <c r="I32" s="32" t="s">
        <v>56</v>
      </c>
      <c r="J32" s="33"/>
      <c r="K32" s="33"/>
      <c r="L32" s="33"/>
    </row>
    <row r="33" spans="1:13"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</row>
    <row r="34" spans="1:13" ht="21.75" customHeight="1">
      <c r="B34" s="58" t="s">
        <v>59</v>
      </c>
      <c r="C34" s="29"/>
      <c r="D34" s="29"/>
      <c r="E34" s="59"/>
      <c r="F34" s="60">
        <f>G26</f>
        <v>68413</v>
      </c>
      <c r="G34" s="61"/>
      <c r="H34" s="62"/>
      <c r="I34" s="60">
        <v>8497.23</v>
      </c>
      <c r="J34" s="61"/>
      <c r="K34" s="61"/>
      <c r="L34" s="62"/>
    </row>
    <row r="36" spans="1:13">
      <c r="A36" s="1" t="s">
        <v>32</v>
      </c>
    </row>
    <row r="37" spans="1:13" ht="9" customHeight="1"/>
    <row r="38" spans="1:13">
      <c r="B38" s="40" t="str">
        <f>B34</f>
        <v>"Erma" Doo Zemun</v>
      </c>
      <c r="C38" s="40"/>
      <c r="D38" s="40"/>
      <c r="E38" s="40"/>
      <c r="F38" s="41" t="s">
        <v>33</v>
      </c>
      <c r="G38" s="41"/>
      <c r="H38" s="40" t="s">
        <v>60</v>
      </c>
      <c r="I38" s="40"/>
      <c r="J38" s="41" t="s">
        <v>34</v>
      </c>
      <c r="K38" s="41"/>
      <c r="L38" s="25" t="s">
        <v>61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3" t="s">
        <v>30</v>
      </c>
      <c r="C44" s="33"/>
      <c r="D44" s="33"/>
      <c r="E44" s="33"/>
      <c r="F44" s="33" t="s">
        <v>31</v>
      </c>
      <c r="G44" s="33"/>
      <c r="H44" s="33"/>
      <c r="I44" s="32" t="s">
        <v>56</v>
      </c>
      <c r="J44" s="33"/>
      <c r="K44" s="33"/>
      <c r="L44" s="33"/>
    </row>
    <row r="45" spans="1:13"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</row>
    <row r="46" spans="1:13" ht="21" customHeight="1">
      <c r="B46" s="42" t="s">
        <v>62</v>
      </c>
      <c r="C46" s="43"/>
      <c r="D46" s="43"/>
      <c r="E46" s="44"/>
      <c r="F46" s="45">
        <f>F34</f>
        <v>68413</v>
      </c>
      <c r="G46" s="38"/>
      <c r="H46" s="39"/>
      <c r="I46" s="45">
        <v>7422.81</v>
      </c>
      <c r="J46" s="46"/>
      <c r="K46" s="46"/>
      <c r="L46" s="47"/>
    </row>
    <row r="47" spans="1:13" ht="21" customHeight="1">
      <c r="B47" s="42" t="s">
        <v>63</v>
      </c>
      <c r="C47" s="43"/>
      <c r="D47" s="43"/>
      <c r="E47" s="44"/>
      <c r="F47" s="45">
        <f>F34</f>
        <v>68413</v>
      </c>
      <c r="G47" s="38"/>
      <c r="H47" s="39"/>
      <c r="I47" s="45">
        <v>6034.03</v>
      </c>
      <c r="J47" s="46"/>
      <c r="K47" s="46"/>
      <c r="L47" s="47"/>
    </row>
    <row r="48" spans="1:13" ht="21" customHeight="1">
      <c r="B48" s="42" t="s">
        <v>67</v>
      </c>
      <c r="C48" s="43"/>
      <c r="D48" s="43"/>
      <c r="E48" s="44"/>
      <c r="F48" s="45">
        <f>F34</f>
        <v>68413</v>
      </c>
      <c r="G48" s="38"/>
      <c r="H48" s="39"/>
      <c r="I48" s="45">
        <v>4097.9399999999996</v>
      </c>
      <c r="J48" s="46"/>
      <c r="K48" s="46"/>
      <c r="L48" s="47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32" t="s">
        <v>38</v>
      </c>
      <c r="C52" s="33"/>
      <c r="D52" s="33" t="s">
        <v>39</v>
      </c>
      <c r="E52" s="33"/>
      <c r="F52" s="33"/>
      <c r="G52" s="33"/>
      <c r="H52" s="33"/>
      <c r="I52" s="34" t="s">
        <v>40</v>
      </c>
      <c r="J52" s="35"/>
      <c r="K52" s="35"/>
      <c r="L52" s="36"/>
      <c r="M52" s="23"/>
    </row>
    <row r="53" spans="1:13" ht="29.25" customHeight="1">
      <c r="B53" s="31" t="s">
        <v>55</v>
      </c>
      <c r="C53" s="31"/>
      <c r="D53" s="31" t="s">
        <v>55</v>
      </c>
      <c r="E53" s="31"/>
      <c r="F53" s="31"/>
      <c r="G53" s="31"/>
      <c r="H53" s="31"/>
      <c r="I53" s="37" t="s">
        <v>55</v>
      </c>
      <c r="J53" s="38"/>
      <c r="K53" s="38"/>
      <c r="L53" s="39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30" t="s">
        <v>48</v>
      </c>
      <c r="K64" s="30"/>
      <c r="L64" s="30"/>
      <c r="M64" s="30"/>
    </row>
    <row r="65" spans="1:13">
      <c r="A65" s="18"/>
      <c r="J65" s="30" t="s">
        <v>49</v>
      </c>
      <c r="K65" s="30"/>
      <c r="L65" s="30"/>
      <c r="M65" s="30"/>
    </row>
    <row r="66" spans="1:13">
      <c r="A66" s="18"/>
      <c r="J66" s="30" t="s">
        <v>50</v>
      </c>
      <c r="K66" s="30"/>
      <c r="L66" s="30"/>
      <c r="M66" s="30"/>
    </row>
    <row r="67" spans="1:13">
      <c r="A67" s="19"/>
      <c r="J67" s="2"/>
      <c r="K67" s="2"/>
      <c r="L67" s="2"/>
      <c r="M67" s="2"/>
    </row>
    <row r="68" spans="1:13">
      <c r="A68" s="18"/>
      <c r="J68" s="27" t="s">
        <v>51</v>
      </c>
      <c r="K68" s="27"/>
      <c r="L68" s="27"/>
      <c r="M68" s="27"/>
    </row>
    <row r="69" spans="1:13">
      <c r="A69" s="17"/>
    </row>
  </sheetData>
  <mergeCells count="48"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  <mergeCell ref="A17:B17"/>
    <mergeCell ref="C17:M17"/>
    <mergeCell ref="E8:I8"/>
    <mergeCell ref="D19:I19"/>
    <mergeCell ref="B7:L7"/>
    <mergeCell ref="C14:D14"/>
    <mergeCell ref="C15:D15"/>
    <mergeCell ref="F32:H33"/>
    <mergeCell ref="I32:L33"/>
    <mergeCell ref="B32:E33"/>
    <mergeCell ref="C26:F26"/>
    <mergeCell ref="D21:H21"/>
    <mergeCell ref="B25:C25"/>
    <mergeCell ref="D25:K25"/>
    <mergeCell ref="G26:I26"/>
    <mergeCell ref="B47:E47"/>
    <mergeCell ref="F47:H47"/>
    <mergeCell ref="I47:L47"/>
    <mergeCell ref="B48:E48"/>
    <mergeCell ref="F48:H48"/>
    <mergeCell ref="I48:L48"/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2015-02-19T12:51:44Z</cp:lastPrinted>
  <dcterms:created xsi:type="dcterms:W3CDTF">2014-04-25T05:33:59Z</dcterms:created>
  <dcterms:modified xsi:type="dcterms:W3CDTF">2015-02-19T12:51:50Z</dcterms:modified>
</cp:coreProperties>
</file>